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2\обмен\ГТО 2019\Зимний фестиваль 2019 (февраль)\степени\"/>
    </mc:Choice>
  </mc:AlternateContent>
  <bookViews>
    <workbookView xWindow="0" yWindow="0" windowWidth="28800" windowHeight="12345"/>
  </bookViews>
  <sheets>
    <sheet name="3ст М" sheetId="1" r:id="rId1"/>
    <sheet name="3ст Ж" sheetId="2" r:id="rId2"/>
  </sheets>
  <externalReferences>
    <externalReference r:id="rId3"/>
  </externalReferences>
  <definedNames>
    <definedName name="_xlnm._FilterDatabase" localSheetId="1" hidden="1">'3ст Ж'!$A$4:$R$16</definedName>
    <definedName name="_xlnm._FilterDatabase" localSheetId="0" hidden="1">'3ст М'!$A$4:$R$4</definedName>
    <definedName name="Пол">[1]Справочник!$A$3:$A$4</definedName>
    <definedName name="Ступень">[1]Справочник!$E$3:$E$18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2" l="1"/>
  <c r="Q8" i="2"/>
  <c r="Q9" i="2"/>
  <c r="Q12" i="2"/>
  <c r="Q16" i="2"/>
  <c r="Q13" i="2"/>
  <c r="Q15" i="2"/>
  <c r="Q5" i="2"/>
  <c r="Q14" i="2"/>
  <c r="Q7" i="2"/>
  <c r="Q6" i="2"/>
  <c r="Q11" i="2"/>
  <c r="Q20" i="1"/>
  <c r="Q33" i="1"/>
  <c r="Q17" i="1"/>
  <c r="Q23" i="1"/>
  <c r="Q19" i="1"/>
  <c r="Q11" i="1"/>
  <c r="Q22" i="1"/>
  <c r="Q30" i="1"/>
  <c r="Q27" i="1"/>
  <c r="Q18" i="1"/>
  <c r="Q5" i="1"/>
  <c r="Q10" i="1"/>
  <c r="Q7" i="1"/>
  <c r="Q6" i="1"/>
  <c r="Q9" i="1"/>
  <c r="Q31" i="1"/>
  <c r="Q25" i="1"/>
  <c r="Q24" i="1"/>
  <c r="Q32" i="1"/>
  <c r="Q28" i="1"/>
  <c r="Q29" i="1"/>
  <c r="Q13" i="1"/>
  <c r="Q12" i="1"/>
  <c r="Q26" i="1"/>
  <c r="Q8" i="1"/>
  <c r="Q14" i="1"/>
  <c r="Q16" i="1"/>
  <c r="Q21" i="1"/>
  <c r="Q15" i="1"/>
</calcChain>
</file>

<file path=xl/sharedStrings.xml><?xml version="1.0" encoding="utf-8"?>
<sst xmlns="http://schemas.openxmlformats.org/spreadsheetml/2006/main" count="284" uniqueCount="141">
  <si>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</si>
  <si>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</si>
  <si>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</si>
  <si>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</si>
  <si>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</si>
  <si>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</si>
  <si>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Наклон вперед из положения стоя с прямыми ногами на гимнастической скамье</t>
  </si>
  <si>
    <t>Балл</t>
  </si>
  <si>
    <t>Сгибание и разгибание рук в упоре лежа на полу</t>
  </si>
  <si>
    <t xml:space="preserve">Подтягивание из виса на высокой перекладине </t>
  </si>
  <si>
    <t>Поднимание туловища из положения лежа на спине (количество раз за 1 минуту)</t>
  </si>
  <si>
    <t>Прыжок в длину с места толчком двумя ногами</t>
  </si>
  <si>
    <t>Плавание на 50 м (мин, с)</t>
  </si>
  <si>
    <t>Общий балл</t>
  </si>
  <si>
    <t>Жук Семен Дмитриевич</t>
  </si>
  <si>
    <t>19-28-0000467</t>
  </si>
  <si>
    <t>мужской</t>
  </si>
  <si>
    <t>МАОУ "Школа №26 г.Благовещенска"</t>
  </si>
  <si>
    <t xml:space="preserve">III (11-12 лет) </t>
  </si>
  <si>
    <t>0.55</t>
  </si>
  <si>
    <t>Зуева Мария Алексеевна</t>
  </si>
  <si>
    <t>17-28-0005972</t>
  </si>
  <si>
    <t>женский</t>
  </si>
  <si>
    <t>0.53</t>
  </si>
  <si>
    <t>Окладников Денис Александрович</t>
  </si>
  <si>
    <t>16-28-0013516</t>
  </si>
  <si>
    <t>0.50</t>
  </si>
  <si>
    <t>Елисеев Никита Сергеевич</t>
  </si>
  <si>
    <t>16-28-0001509</t>
  </si>
  <si>
    <t>Лицей №6</t>
  </si>
  <si>
    <t>Синауридзе Николай Иванович</t>
  </si>
  <si>
    <t>16-28-0001362</t>
  </si>
  <si>
    <t>0.52</t>
  </si>
  <si>
    <t>Захаров Илья Антонович</t>
  </si>
  <si>
    <t>18-28-0000704</t>
  </si>
  <si>
    <t>0.35</t>
  </si>
  <si>
    <t>Горчаков Кирилл Иванович</t>
  </si>
  <si>
    <t>19-28-0000584</t>
  </si>
  <si>
    <t>0.46</t>
  </si>
  <si>
    <t xml:space="preserve">Путько Виктор Сергеевич </t>
  </si>
  <si>
    <t>19-28-0000400</t>
  </si>
  <si>
    <t>0.30</t>
  </si>
  <si>
    <t>Богданова Альбина Викторовна</t>
  </si>
  <si>
    <t>19-28-0000798</t>
  </si>
  <si>
    <t>0.29</t>
  </si>
  <si>
    <t>Яковлев Илья Константинович</t>
  </si>
  <si>
    <t>18-28-0000642</t>
  </si>
  <si>
    <t>0.40</t>
  </si>
  <si>
    <t>Образцов Роман Вячеславович</t>
  </si>
  <si>
    <t>18-28-0000493</t>
  </si>
  <si>
    <t>Лицей №11</t>
  </si>
  <si>
    <t>1.12</t>
  </si>
  <si>
    <t>Камалов Кирилл Ренатович</t>
  </si>
  <si>
    <t>17-28-000390</t>
  </si>
  <si>
    <t>Дубина Степан Андреевич</t>
  </si>
  <si>
    <t>17-28-0003668</t>
  </si>
  <si>
    <t>Живодеров Максим Павлович</t>
  </si>
  <si>
    <t>19-28-0001011</t>
  </si>
  <si>
    <t>Яковлева Алина Павловна</t>
  </si>
  <si>
    <t>16-28-0002396</t>
  </si>
  <si>
    <t>0.34</t>
  </si>
  <si>
    <t>Ковалёв Захар Владимирович</t>
  </si>
  <si>
    <t>19-28-0000567</t>
  </si>
  <si>
    <t>1.22</t>
  </si>
  <si>
    <t>Тимофеев Савелий Александрович</t>
  </si>
  <si>
    <t>19-28-0001278</t>
  </si>
  <si>
    <t>Школа №16</t>
  </si>
  <si>
    <t>Рыжова Яна Владиславовна</t>
  </si>
  <si>
    <t>16-28-0015060</t>
  </si>
  <si>
    <t>Школа №2</t>
  </si>
  <si>
    <t>1.03</t>
  </si>
  <si>
    <t>Фамбулова Карина Владимировна</t>
  </si>
  <si>
    <t>18-28-0001794</t>
  </si>
  <si>
    <t>МБОУ "Школа №24 г.Благовещенска"</t>
  </si>
  <si>
    <t>Соловьянов Денис Андреевич</t>
  </si>
  <si>
    <t>15-28-0005941</t>
  </si>
  <si>
    <t>МБОУ "Школа №10  г.Благовещенска"</t>
  </si>
  <si>
    <t>Морозова Оксана Алексеевна</t>
  </si>
  <si>
    <t>19-28-0000782</t>
  </si>
  <si>
    <t>Макагон Игорь Михайлович</t>
  </si>
  <si>
    <t>16-28-0004968</t>
  </si>
  <si>
    <t>Школа №5</t>
  </si>
  <si>
    <t>Мордовский Даниил Витальевич</t>
  </si>
  <si>
    <t>19-28-0000939</t>
  </si>
  <si>
    <t>0.42</t>
  </si>
  <si>
    <t>Ринкевич Семен Сергеевич</t>
  </si>
  <si>
    <t>19-28-0001102</t>
  </si>
  <si>
    <t>Школа №14</t>
  </si>
  <si>
    <t>0.32</t>
  </si>
  <si>
    <t>Лагода Виктория Максимовна</t>
  </si>
  <si>
    <t>18-28-0000370</t>
  </si>
  <si>
    <t>Попов Назар Андреевич</t>
  </si>
  <si>
    <t>17-28-0000915</t>
  </si>
  <si>
    <t>Янюк Елизавета Романовна</t>
  </si>
  <si>
    <t>19-28-0001042</t>
  </si>
  <si>
    <t>Школа №15</t>
  </si>
  <si>
    <t>1.35</t>
  </si>
  <si>
    <t>Сазонова Виктория Юрьевна</t>
  </si>
  <si>
    <t>18-28-0006603</t>
  </si>
  <si>
    <t>0.45</t>
  </si>
  <si>
    <t>Горбенко Андрей Сергеевич</t>
  </si>
  <si>
    <t>19-28-0000797</t>
  </si>
  <si>
    <t>Банин Никита Викторович</t>
  </si>
  <si>
    <t>19-28-0001092</t>
  </si>
  <si>
    <t>0.43</t>
  </si>
  <si>
    <t>Шаров Дмитрий Васильевич</t>
  </si>
  <si>
    <t>19-28-0001041</t>
  </si>
  <si>
    <t>1.28</t>
  </si>
  <si>
    <t>Худяков Геннадий Сергеевич</t>
  </si>
  <si>
    <t>19-28-0001255</t>
  </si>
  <si>
    <t>МАОУ "Алексеевская гимназия г. Благовещенска</t>
  </si>
  <si>
    <t>0.33</t>
  </si>
  <si>
    <t>Резник Сергей Романович</t>
  </si>
  <si>
    <t>19-28-0001200</t>
  </si>
  <si>
    <t>Вертинский Владислав Андреевич</t>
  </si>
  <si>
    <t>19-28-0001196</t>
  </si>
  <si>
    <t>0.41</t>
  </si>
  <si>
    <t>Бондаренко Николай Николаевич</t>
  </si>
  <si>
    <t>19-28-0001177</t>
  </si>
  <si>
    <t>Лейбович Артем Андреевич</t>
  </si>
  <si>
    <t>19-28-0001195</t>
  </si>
  <si>
    <t xml:space="preserve">Плотицина Оксана Игоревна </t>
  </si>
  <si>
    <t>19-28-0000989</t>
  </si>
  <si>
    <t>0.48</t>
  </si>
  <si>
    <t>Ромашова Дарья Алексеевна</t>
  </si>
  <si>
    <t>19-28-0001226</t>
  </si>
  <si>
    <t>0.59</t>
  </si>
  <si>
    <t>Гломозда Борис Олегович</t>
  </si>
  <si>
    <t>18-28-0004179</t>
  </si>
  <si>
    <t>МБОУ Тамбовская СОШ</t>
  </si>
  <si>
    <t>0.49</t>
  </si>
  <si>
    <t>Ковжун Денис Павлович</t>
  </si>
  <si>
    <t>17-28-0002687</t>
  </si>
  <si>
    <t>Шевчук Арина Викторовна</t>
  </si>
  <si>
    <t>16-28-0005503</t>
  </si>
  <si>
    <t>лицей  №11</t>
  </si>
  <si>
    <t>Результат</t>
  </si>
  <si>
    <t xml:space="preserve">Главный  судья ___________________     ____________________________
          (подпись)                              (Ф.И.О.)
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</si>
  <si>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</si>
  <si>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</si>
  <si>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Зимний Фестиваль ВФСК "Готов к труду и обороне" (ГТО) среди всех категорий населения города Благовещенска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</si>
</sst>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8;&#1054;%202019/&#1047;&#1080;&#1084;&#1085;&#1080;&#1081;%20&#1092;&#1077;&#1089;&#1090;&#1080;&#1074;&#1072;&#1083;&#1100;%202019%20(&#1092;&#1077;&#1074;&#1088;&#1072;&#1083;&#1100;)/&#1055;&#1056;&#1054;&#1058;&#1054;&#1050;&#1054;&#1051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  <cell r="E3" t="str">
            <v xml:space="preserve">I (6-8 лет) </v>
          </cell>
        </row>
        <row r="4">
          <cell r="A4" t="str">
            <v>женский</v>
          </cell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topLeftCell="A7" workbookViewId="0">
      <selection activeCell="T14" sqref="T14"/>
    </sheetView>
  </sheetViews>
  <sheetFormatPr defaultRowHeight="15" x14ac:dyDescent="0.25"/>
  <cols>
    <col min="1" max="1" width="4.140625" customWidth="1"/>
    <col min="2" max="2" width="30.28515625" customWidth="1"/>
    <col min="3" max="3" width="14.28515625" customWidth="1"/>
    <col min="5" max="5" width="33.85546875" customWidth="1"/>
    <col min="6" max="6" width="13.42578125" customWidth="1"/>
    <col min="7" max="7" width="12.28515625" customWidth="1"/>
    <col min="8" max="8" width="7.85546875" customWidth="1"/>
    <col min="9" max="9" width="11.140625" customWidth="1"/>
    <col min="10" max="10" width="7.140625" customWidth="1"/>
    <col min="11" max="11" width="13.140625" customWidth="1"/>
    <col min="12" max="12" width="6.5703125" customWidth="1"/>
    <col min="14" max="14" width="6.7109375" customWidth="1"/>
    <col min="15" max="15" width="9.85546875" customWidth="1"/>
    <col min="16" max="16" width="7.42578125" customWidth="1"/>
    <col min="17" max="17" width="7.85546875" customWidth="1"/>
    <col min="18" max="18" width="13.7109375" bestFit="1" customWidth="1"/>
  </cols>
  <sheetData>
    <row r="1" spans="1:18" s="17" customFormat="1" ht="15" customHeight="1" x14ac:dyDescent="0.25">
      <c r="A1" s="21" t="s">
        <v>138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s="17" customFormat="1" x14ac:dyDescent="0.25">
      <c r="A2" s="21" t="s">
        <v>139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s="17" customFormat="1" x14ac:dyDescent="0.25">
      <c r="A3" s="22" t="s">
        <v>140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t="74.25" customHeight="1" x14ac:dyDescent="0.25">
      <c r="A4" s="4" t="s">
        <v>0</v>
      </c>
      <c r="B4" s="4" t="s">
        <v>1</v>
      </c>
      <c r="C4" s="4" t="s">
        <v>2</v>
      </c>
      <c r="D4" s="4" t="s">
        <v>3</v>
      </c>
      <c r="E4" s="7" t="s">
        <v>4</v>
      </c>
      <c r="F4" s="7" t="s">
        <v>5</v>
      </c>
      <c r="G4" s="8" t="s">
        <v>6</v>
      </c>
      <c r="H4" s="9" t="s">
        <v>7</v>
      </c>
      <c r="I4" s="8" t="s">
        <v>9</v>
      </c>
      <c r="J4" s="9" t="s">
        <v>7</v>
      </c>
      <c r="K4" s="8" t="s">
        <v>10</v>
      </c>
      <c r="L4" s="9" t="s">
        <v>7</v>
      </c>
      <c r="M4" s="8" t="s">
        <v>11</v>
      </c>
      <c r="N4" s="9" t="s">
        <v>7</v>
      </c>
      <c r="O4" s="8" t="s">
        <v>12</v>
      </c>
      <c r="P4" s="9" t="s">
        <v>7</v>
      </c>
      <c r="Q4" s="8" t="s">
        <v>13</v>
      </c>
      <c r="R4" s="9" t="s">
        <v>136</v>
      </c>
    </row>
    <row r="5" spans="1:18" x14ac:dyDescent="0.25">
      <c r="A5" s="2">
        <v>1</v>
      </c>
      <c r="B5" s="14" t="s">
        <v>91</v>
      </c>
      <c r="C5" s="14" t="s">
        <v>92</v>
      </c>
      <c r="D5" s="14" t="s">
        <v>16</v>
      </c>
      <c r="E5" s="15" t="s">
        <v>87</v>
      </c>
      <c r="F5" s="14" t="s">
        <v>18</v>
      </c>
      <c r="G5" s="16">
        <v>17</v>
      </c>
      <c r="H5" s="14">
        <v>65</v>
      </c>
      <c r="I5" s="16">
        <v>23</v>
      </c>
      <c r="J5" s="16">
        <v>69</v>
      </c>
      <c r="K5" s="16">
        <v>67</v>
      </c>
      <c r="L5" s="16">
        <v>72</v>
      </c>
      <c r="M5" s="16">
        <v>196</v>
      </c>
      <c r="N5" s="16">
        <v>64</v>
      </c>
      <c r="O5" s="16" t="s">
        <v>41</v>
      </c>
      <c r="P5" s="14">
        <v>91</v>
      </c>
      <c r="Q5" s="16">
        <f t="shared" ref="Q5:Q33" si="0">H5+J5+L5+N5+P5</f>
        <v>361</v>
      </c>
      <c r="R5" s="29">
        <v>1</v>
      </c>
    </row>
    <row r="6" spans="1:18" x14ac:dyDescent="0.25">
      <c r="A6" s="2">
        <v>2</v>
      </c>
      <c r="B6" s="2" t="s">
        <v>79</v>
      </c>
      <c r="C6" s="2" t="s">
        <v>80</v>
      </c>
      <c r="D6" s="2" t="s">
        <v>16</v>
      </c>
      <c r="E6" s="6" t="s">
        <v>81</v>
      </c>
      <c r="F6" s="2" t="s">
        <v>18</v>
      </c>
      <c r="G6" s="3">
        <v>18</v>
      </c>
      <c r="H6" s="2">
        <v>66</v>
      </c>
      <c r="I6" s="3">
        <v>14</v>
      </c>
      <c r="J6" s="3">
        <v>64</v>
      </c>
      <c r="K6" s="3">
        <v>63</v>
      </c>
      <c r="L6" s="3">
        <v>69</v>
      </c>
      <c r="M6" s="3">
        <v>195</v>
      </c>
      <c r="N6" s="3">
        <v>64</v>
      </c>
      <c r="O6" s="3" t="s">
        <v>35</v>
      </c>
      <c r="P6" s="2">
        <v>80</v>
      </c>
      <c r="Q6" s="3">
        <f t="shared" si="0"/>
        <v>343</v>
      </c>
      <c r="R6" s="30">
        <v>2</v>
      </c>
    </row>
    <row r="7" spans="1:18" x14ac:dyDescent="0.25">
      <c r="A7" s="2">
        <v>3</v>
      </c>
      <c r="B7" s="2" t="s">
        <v>82</v>
      </c>
      <c r="C7" s="2" t="s">
        <v>83</v>
      </c>
      <c r="D7" s="2" t="s">
        <v>16</v>
      </c>
      <c r="E7" s="6" t="s">
        <v>81</v>
      </c>
      <c r="F7" s="2" t="s">
        <v>18</v>
      </c>
      <c r="G7" s="3">
        <v>17</v>
      </c>
      <c r="H7" s="2">
        <v>65</v>
      </c>
      <c r="I7" s="3">
        <v>15</v>
      </c>
      <c r="J7" s="3">
        <v>64</v>
      </c>
      <c r="K7" s="3">
        <v>59</v>
      </c>
      <c r="L7" s="3">
        <v>67</v>
      </c>
      <c r="M7" s="3">
        <v>219</v>
      </c>
      <c r="N7" s="3">
        <v>73</v>
      </c>
      <c r="O7" s="3" t="s">
        <v>84</v>
      </c>
      <c r="P7" s="2">
        <v>72</v>
      </c>
      <c r="Q7" s="3">
        <f t="shared" si="0"/>
        <v>341</v>
      </c>
      <c r="R7" s="30">
        <v>3</v>
      </c>
    </row>
    <row r="8" spans="1:18" x14ac:dyDescent="0.25">
      <c r="A8" s="2"/>
      <c r="B8" s="2" t="s">
        <v>33</v>
      </c>
      <c r="C8" s="2" t="s">
        <v>34</v>
      </c>
      <c r="D8" s="2" t="s">
        <v>16</v>
      </c>
      <c r="E8" s="6" t="s">
        <v>29</v>
      </c>
      <c r="F8" s="2" t="s">
        <v>18</v>
      </c>
      <c r="G8" s="3">
        <v>13</v>
      </c>
      <c r="H8" s="2">
        <v>62</v>
      </c>
      <c r="I8" s="3">
        <v>10</v>
      </c>
      <c r="J8" s="3">
        <v>62</v>
      </c>
      <c r="K8" s="3">
        <v>60</v>
      </c>
      <c r="L8" s="3">
        <v>67</v>
      </c>
      <c r="M8" s="3">
        <v>191</v>
      </c>
      <c r="N8" s="3">
        <v>63</v>
      </c>
      <c r="O8" s="3" t="s">
        <v>35</v>
      </c>
      <c r="P8" s="2">
        <v>80</v>
      </c>
      <c r="Q8" s="3">
        <f t="shared" si="0"/>
        <v>334</v>
      </c>
      <c r="R8" s="5">
        <v>4</v>
      </c>
    </row>
    <row r="9" spans="1:18" ht="30" x14ac:dyDescent="0.25">
      <c r="A9" s="2">
        <v>4</v>
      </c>
      <c r="B9" s="2" t="s">
        <v>74</v>
      </c>
      <c r="C9" s="2" t="s">
        <v>75</v>
      </c>
      <c r="D9" s="2" t="s">
        <v>16</v>
      </c>
      <c r="E9" s="6" t="s">
        <v>76</v>
      </c>
      <c r="F9" s="2" t="s">
        <v>18</v>
      </c>
      <c r="G9" s="3">
        <v>6</v>
      </c>
      <c r="H9" s="2">
        <v>44</v>
      </c>
      <c r="I9" s="3">
        <v>19</v>
      </c>
      <c r="J9" s="3">
        <v>66</v>
      </c>
      <c r="K9" s="3">
        <v>59</v>
      </c>
      <c r="L9" s="3">
        <v>67</v>
      </c>
      <c r="M9" s="3">
        <v>190</v>
      </c>
      <c r="N9" s="3">
        <v>63</v>
      </c>
      <c r="O9" s="3" t="s">
        <v>41</v>
      </c>
      <c r="P9" s="2">
        <v>91</v>
      </c>
      <c r="Q9" s="3">
        <f t="shared" si="0"/>
        <v>331</v>
      </c>
      <c r="R9" s="13">
        <v>5</v>
      </c>
    </row>
    <row r="10" spans="1:18" x14ac:dyDescent="0.25">
      <c r="A10" s="2">
        <v>5</v>
      </c>
      <c r="B10" s="2" t="s">
        <v>85</v>
      </c>
      <c r="C10" s="2" t="s">
        <v>86</v>
      </c>
      <c r="D10" s="2" t="s">
        <v>16</v>
      </c>
      <c r="E10" s="6" t="s">
        <v>87</v>
      </c>
      <c r="F10" s="2" t="s">
        <v>18</v>
      </c>
      <c r="G10" s="3">
        <v>9</v>
      </c>
      <c r="H10" s="2">
        <v>60</v>
      </c>
      <c r="I10" s="3">
        <v>9</v>
      </c>
      <c r="J10" s="3">
        <v>61</v>
      </c>
      <c r="K10" s="3">
        <v>51</v>
      </c>
      <c r="L10" s="3">
        <v>62</v>
      </c>
      <c r="M10" s="3">
        <v>189</v>
      </c>
      <c r="N10" s="3">
        <v>62</v>
      </c>
      <c r="O10" s="3" t="s">
        <v>88</v>
      </c>
      <c r="P10" s="2">
        <v>86</v>
      </c>
      <c r="Q10" s="3">
        <f t="shared" si="0"/>
        <v>331</v>
      </c>
      <c r="R10" s="13">
        <v>5</v>
      </c>
    </row>
    <row r="11" spans="1:18" ht="30" x14ac:dyDescent="0.25">
      <c r="A11" s="2">
        <v>6</v>
      </c>
      <c r="B11" s="2" t="s">
        <v>112</v>
      </c>
      <c r="C11" s="2" t="s">
        <v>113</v>
      </c>
      <c r="D11" s="2" t="s">
        <v>16</v>
      </c>
      <c r="E11" s="6" t="s">
        <v>110</v>
      </c>
      <c r="F11" s="2" t="s">
        <v>18</v>
      </c>
      <c r="G11" s="3">
        <v>11</v>
      </c>
      <c r="H11" s="2">
        <v>61</v>
      </c>
      <c r="I11" s="3">
        <v>12</v>
      </c>
      <c r="J11" s="3">
        <v>63</v>
      </c>
      <c r="K11" s="3">
        <v>52</v>
      </c>
      <c r="L11" s="3">
        <v>63</v>
      </c>
      <c r="M11" s="3">
        <v>185</v>
      </c>
      <c r="N11" s="3">
        <v>61</v>
      </c>
      <c r="O11" s="3" t="s">
        <v>60</v>
      </c>
      <c r="P11" s="2">
        <v>82</v>
      </c>
      <c r="Q11" s="3">
        <f t="shared" si="0"/>
        <v>330</v>
      </c>
      <c r="R11" s="5">
        <v>6</v>
      </c>
    </row>
    <row r="12" spans="1:18" x14ac:dyDescent="0.25">
      <c r="A12" s="2"/>
      <c r="B12" s="2" t="s">
        <v>39</v>
      </c>
      <c r="C12" s="2" t="s">
        <v>40</v>
      </c>
      <c r="D12" s="2" t="s">
        <v>16</v>
      </c>
      <c r="E12" s="6" t="s">
        <v>29</v>
      </c>
      <c r="F12" s="2" t="s">
        <v>18</v>
      </c>
      <c r="G12" s="3">
        <v>18</v>
      </c>
      <c r="H12" s="2">
        <v>66</v>
      </c>
      <c r="I12" s="3">
        <v>7</v>
      </c>
      <c r="J12" s="3">
        <v>60</v>
      </c>
      <c r="K12" s="3">
        <v>41</v>
      </c>
      <c r="L12" s="3">
        <v>50</v>
      </c>
      <c r="M12" s="3">
        <v>180</v>
      </c>
      <c r="N12" s="3">
        <v>60</v>
      </c>
      <c r="O12" s="3" t="s">
        <v>41</v>
      </c>
      <c r="P12" s="2">
        <v>91</v>
      </c>
      <c r="Q12" s="3">
        <f t="shared" si="0"/>
        <v>327</v>
      </c>
      <c r="R12" s="13">
        <v>7</v>
      </c>
    </row>
    <row r="13" spans="1:18" x14ac:dyDescent="0.25">
      <c r="A13" s="2">
        <v>7</v>
      </c>
      <c r="B13" s="2" t="s">
        <v>45</v>
      </c>
      <c r="C13" s="2" t="s">
        <v>46</v>
      </c>
      <c r="D13" s="2" t="s">
        <v>16</v>
      </c>
      <c r="E13" s="6" t="s">
        <v>29</v>
      </c>
      <c r="F13" s="2" t="s">
        <v>18</v>
      </c>
      <c r="G13" s="3">
        <v>9</v>
      </c>
      <c r="H13" s="2">
        <v>60</v>
      </c>
      <c r="I13" s="3">
        <v>10</v>
      </c>
      <c r="J13" s="3">
        <v>62</v>
      </c>
      <c r="K13" s="3">
        <v>58</v>
      </c>
      <c r="L13" s="3">
        <v>66</v>
      </c>
      <c r="M13" s="3">
        <v>199</v>
      </c>
      <c r="N13" s="3">
        <v>65</v>
      </c>
      <c r="O13" s="3" t="s">
        <v>47</v>
      </c>
      <c r="P13" s="2">
        <v>74</v>
      </c>
      <c r="Q13" s="3">
        <f t="shared" si="0"/>
        <v>327</v>
      </c>
      <c r="R13" s="13">
        <v>7</v>
      </c>
    </row>
    <row r="14" spans="1:18" x14ac:dyDescent="0.25">
      <c r="A14" s="2">
        <v>8</v>
      </c>
      <c r="B14" s="2" t="s">
        <v>30</v>
      </c>
      <c r="C14" s="2" t="s">
        <v>31</v>
      </c>
      <c r="D14" s="2" t="s">
        <v>16</v>
      </c>
      <c r="E14" s="6" t="s">
        <v>29</v>
      </c>
      <c r="F14" s="2" t="s">
        <v>18</v>
      </c>
      <c r="G14" s="3">
        <v>10</v>
      </c>
      <c r="H14" s="2">
        <v>61</v>
      </c>
      <c r="I14" s="3">
        <v>10</v>
      </c>
      <c r="J14" s="3">
        <v>62</v>
      </c>
      <c r="K14" s="3">
        <v>58</v>
      </c>
      <c r="L14" s="3">
        <v>66</v>
      </c>
      <c r="M14" s="3">
        <v>195</v>
      </c>
      <c r="N14" s="3">
        <v>64</v>
      </c>
      <c r="O14" s="3" t="s">
        <v>32</v>
      </c>
      <c r="P14" s="2">
        <v>64</v>
      </c>
      <c r="Q14" s="3">
        <f t="shared" si="0"/>
        <v>317</v>
      </c>
      <c r="R14" s="5">
        <v>8</v>
      </c>
    </row>
    <row r="15" spans="1:18" ht="30" x14ac:dyDescent="0.25">
      <c r="A15" s="2">
        <v>9</v>
      </c>
      <c r="B15" s="2" t="s">
        <v>14</v>
      </c>
      <c r="C15" s="2" t="s">
        <v>15</v>
      </c>
      <c r="D15" s="2" t="s">
        <v>16</v>
      </c>
      <c r="E15" s="6" t="s">
        <v>17</v>
      </c>
      <c r="F15" s="2" t="s">
        <v>18</v>
      </c>
      <c r="G15" s="3">
        <v>16</v>
      </c>
      <c r="H15" s="2">
        <v>64</v>
      </c>
      <c r="I15" s="3">
        <v>8</v>
      </c>
      <c r="J15" s="3">
        <v>61</v>
      </c>
      <c r="K15" s="3">
        <v>55</v>
      </c>
      <c r="L15" s="3">
        <v>65</v>
      </c>
      <c r="M15" s="3">
        <v>180</v>
      </c>
      <c r="N15" s="3">
        <v>60</v>
      </c>
      <c r="O15" s="3" t="s">
        <v>19</v>
      </c>
      <c r="P15" s="2">
        <v>63</v>
      </c>
      <c r="Q15" s="3">
        <f t="shared" si="0"/>
        <v>313</v>
      </c>
      <c r="R15" s="5">
        <v>9</v>
      </c>
    </row>
    <row r="16" spans="1:18" x14ac:dyDescent="0.25">
      <c r="A16" s="2">
        <v>9.5882352941176396</v>
      </c>
      <c r="B16" s="2" t="s">
        <v>27</v>
      </c>
      <c r="C16" s="2" t="s">
        <v>28</v>
      </c>
      <c r="D16" s="2" t="s">
        <v>16</v>
      </c>
      <c r="E16" s="6" t="s">
        <v>29</v>
      </c>
      <c r="F16" s="2" t="s">
        <v>18</v>
      </c>
      <c r="G16" s="3">
        <v>9</v>
      </c>
      <c r="H16" s="2">
        <v>60</v>
      </c>
      <c r="I16" s="3">
        <v>10</v>
      </c>
      <c r="J16" s="3">
        <v>62</v>
      </c>
      <c r="K16" s="3">
        <v>52</v>
      </c>
      <c r="L16" s="3">
        <v>63</v>
      </c>
      <c r="M16" s="3">
        <v>185</v>
      </c>
      <c r="N16" s="3">
        <v>61</v>
      </c>
      <c r="O16" s="3" t="s">
        <v>26</v>
      </c>
      <c r="P16" s="2">
        <v>65</v>
      </c>
      <c r="Q16" s="3">
        <f t="shared" si="0"/>
        <v>311</v>
      </c>
      <c r="R16" s="5">
        <v>10</v>
      </c>
    </row>
    <row r="17" spans="1:18" ht="30" x14ac:dyDescent="0.25">
      <c r="A17" s="2">
        <v>10.352941176470599</v>
      </c>
      <c r="B17" s="2" t="s">
        <v>119</v>
      </c>
      <c r="C17" s="2" t="s">
        <v>120</v>
      </c>
      <c r="D17" s="2" t="s">
        <v>16</v>
      </c>
      <c r="E17" s="6" t="s">
        <v>110</v>
      </c>
      <c r="F17" s="2" t="s">
        <v>18</v>
      </c>
      <c r="G17" s="3">
        <v>13</v>
      </c>
      <c r="H17" s="2">
        <v>62</v>
      </c>
      <c r="I17" s="3">
        <v>11</v>
      </c>
      <c r="J17" s="3">
        <v>62</v>
      </c>
      <c r="K17" s="3">
        <v>60</v>
      </c>
      <c r="L17" s="3">
        <v>67</v>
      </c>
      <c r="M17" s="3">
        <v>175</v>
      </c>
      <c r="N17" s="3">
        <v>54</v>
      </c>
      <c r="O17" s="3" t="s">
        <v>32</v>
      </c>
      <c r="P17" s="2">
        <v>64</v>
      </c>
      <c r="Q17" s="3">
        <f t="shared" si="0"/>
        <v>309</v>
      </c>
      <c r="R17" s="5">
        <v>11</v>
      </c>
    </row>
    <row r="18" spans="1:18" x14ac:dyDescent="0.25">
      <c r="A18" s="2">
        <v>11.117647058823501</v>
      </c>
      <c r="B18" s="2" t="s">
        <v>100</v>
      </c>
      <c r="C18" s="2" t="s">
        <v>101</v>
      </c>
      <c r="D18" s="2" t="s">
        <v>16</v>
      </c>
      <c r="E18" s="6" t="s">
        <v>95</v>
      </c>
      <c r="F18" s="2" t="s">
        <v>18</v>
      </c>
      <c r="G18" s="3">
        <v>17</v>
      </c>
      <c r="H18" s="2">
        <v>65</v>
      </c>
      <c r="I18" s="3">
        <v>5</v>
      </c>
      <c r="J18" s="3">
        <v>46</v>
      </c>
      <c r="K18" s="3">
        <v>41</v>
      </c>
      <c r="L18" s="3">
        <v>50</v>
      </c>
      <c r="M18" s="3">
        <v>180</v>
      </c>
      <c r="N18" s="3">
        <v>60</v>
      </c>
      <c r="O18" s="3" t="s">
        <v>99</v>
      </c>
      <c r="P18" s="2">
        <v>69</v>
      </c>
      <c r="Q18" s="3">
        <f t="shared" si="0"/>
        <v>290</v>
      </c>
      <c r="R18" s="5">
        <v>12</v>
      </c>
    </row>
    <row r="19" spans="1:18" ht="30" x14ac:dyDescent="0.25">
      <c r="A19" s="2">
        <v>11.882352941176499</v>
      </c>
      <c r="B19" s="2" t="s">
        <v>114</v>
      </c>
      <c r="C19" s="2" t="s">
        <v>115</v>
      </c>
      <c r="D19" s="2" t="s">
        <v>16</v>
      </c>
      <c r="E19" s="6" t="s">
        <v>110</v>
      </c>
      <c r="F19" s="2" t="s">
        <v>18</v>
      </c>
      <c r="G19" s="3">
        <v>7</v>
      </c>
      <c r="H19" s="2">
        <v>49</v>
      </c>
      <c r="I19" s="3">
        <v>5</v>
      </c>
      <c r="J19" s="3">
        <v>46</v>
      </c>
      <c r="K19" s="3">
        <v>54</v>
      </c>
      <c r="L19" s="3">
        <v>64</v>
      </c>
      <c r="M19" s="3">
        <v>172</v>
      </c>
      <c r="N19" s="3">
        <v>51</v>
      </c>
      <c r="O19" s="3" t="s">
        <v>116</v>
      </c>
      <c r="P19" s="2">
        <v>73</v>
      </c>
      <c r="Q19" s="3">
        <f t="shared" si="0"/>
        <v>283</v>
      </c>
      <c r="R19" s="5">
        <v>13</v>
      </c>
    </row>
    <row r="20" spans="1:18" x14ac:dyDescent="0.25">
      <c r="A20" s="2">
        <v>12.647058823529401</v>
      </c>
      <c r="B20" s="2" t="s">
        <v>131</v>
      </c>
      <c r="C20" s="2" t="s">
        <v>132</v>
      </c>
      <c r="D20" s="2" t="s">
        <v>16</v>
      </c>
      <c r="E20" s="6"/>
      <c r="F20" s="2" t="s">
        <v>18</v>
      </c>
      <c r="G20" s="3">
        <v>8</v>
      </c>
      <c r="H20" s="2">
        <v>54</v>
      </c>
      <c r="I20" s="3">
        <v>3</v>
      </c>
      <c r="J20" s="3">
        <v>25</v>
      </c>
      <c r="K20" s="3">
        <v>55</v>
      </c>
      <c r="L20" s="3">
        <v>65</v>
      </c>
      <c r="M20" s="3">
        <v>189</v>
      </c>
      <c r="N20" s="3">
        <v>62</v>
      </c>
      <c r="O20" s="3" t="s">
        <v>47</v>
      </c>
      <c r="P20" s="2">
        <v>74</v>
      </c>
      <c r="Q20" s="3">
        <f t="shared" si="0"/>
        <v>280</v>
      </c>
      <c r="R20" s="5">
        <v>14</v>
      </c>
    </row>
    <row r="21" spans="1:18" ht="30" x14ac:dyDescent="0.25">
      <c r="A21" s="2">
        <v>13.411764705882399</v>
      </c>
      <c r="B21" s="2" t="s">
        <v>24</v>
      </c>
      <c r="C21" s="2" t="s">
        <v>25</v>
      </c>
      <c r="D21" s="2" t="s">
        <v>16</v>
      </c>
      <c r="E21" s="6" t="s">
        <v>17</v>
      </c>
      <c r="F21" s="2" t="s">
        <v>18</v>
      </c>
      <c r="G21" s="3">
        <v>11</v>
      </c>
      <c r="H21" s="2">
        <v>61</v>
      </c>
      <c r="I21" s="3">
        <v>6</v>
      </c>
      <c r="J21" s="3">
        <v>53</v>
      </c>
      <c r="K21" s="3">
        <v>41</v>
      </c>
      <c r="L21" s="3">
        <v>50</v>
      </c>
      <c r="M21" s="3">
        <v>170</v>
      </c>
      <c r="N21" s="3">
        <v>49</v>
      </c>
      <c r="O21" s="3" t="s">
        <v>26</v>
      </c>
      <c r="P21" s="2">
        <v>65</v>
      </c>
      <c r="Q21" s="3">
        <f t="shared" si="0"/>
        <v>278</v>
      </c>
      <c r="R21" s="5">
        <v>15</v>
      </c>
    </row>
    <row r="22" spans="1:18" ht="30" x14ac:dyDescent="0.25">
      <c r="A22" s="2">
        <v>14.176470588235301</v>
      </c>
      <c r="B22" s="2" t="s">
        <v>108</v>
      </c>
      <c r="C22" s="2" t="s">
        <v>109</v>
      </c>
      <c r="D22" s="2" t="s">
        <v>16</v>
      </c>
      <c r="E22" s="6" t="s">
        <v>110</v>
      </c>
      <c r="F22" s="2" t="s">
        <v>18</v>
      </c>
      <c r="G22" s="3">
        <v>18</v>
      </c>
      <c r="H22" s="2">
        <v>66</v>
      </c>
      <c r="I22" s="3">
        <v>2</v>
      </c>
      <c r="J22" s="3">
        <v>16</v>
      </c>
      <c r="K22" s="3">
        <v>50</v>
      </c>
      <c r="L22" s="3">
        <v>62</v>
      </c>
      <c r="M22" s="3">
        <v>169</v>
      </c>
      <c r="N22" s="3">
        <v>48</v>
      </c>
      <c r="O22" s="3" t="s">
        <v>111</v>
      </c>
      <c r="P22" s="2">
        <v>84</v>
      </c>
      <c r="Q22" s="3">
        <f t="shared" si="0"/>
        <v>276</v>
      </c>
      <c r="R22" s="5">
        <v>16</v>
      </c>
    </row>
    <row r="23" spans="1:18" ht="30" x14ac:dyDescent="0.25">
      <c r="A23" s="2">
        <v>14.941176470588299</v>
      </c>
      <c r="B23" s="2" t="s">
        <v>117</v>
      </c>
      <c r="C23" s="2" t="s">
        <v>118</v>
      </c>
      <c r="D23" s="2" t="s">
        <v>16</v>
      </c>
      <c r="E23" s="6" t="s">
        <v>110</v>
      </c>
      <c r="F23" s="2" t="s">
        <v>18</v>
      </c>
      <c r="G23" s="3">
        <v>17</v>
      </c>
      <c r="H23" s="2">
        <v>65</v>
      </c>
      <c r="I23" s="3">
        <v>5</v>
      </c>
      <c r="J23" s="3">
        <v>46</v>
      </c>
      <c r="K23" s="3">
        <v>42</v>
      </c>
      <c r="L23" s="3">
        <v>52</v>
      </c>
      <c r="M23" s="3">
        <v>165</v>
      </c>
      <c r="N23" s="3">
        <v>44</v>
      </c>
      <c r="O23" s="3" t="s">
        <v>38</v>
      </c>
      <c r="P23" s="2">
        <v>68</v>
      </c>
      <c r="Q23" s="3">
        <f t="shared" si="0"/>
        <v>275</v>
      </c>
      <c r="R23" s="5">
        <v>17</v>
      </c>
    </row>
    <row r="24" spans="1:18" x14ac:dyDescent="0.25">
      <c r="A24" s="2">
        <v>15.705882352941201</v>
      </c>
      <c r="B24" s="2" t="s">
        <v>56</v>
      </c>
      <c r="C24" s="2" t="s">
        <v>57</v>
      </c>
      <c r="D24" s="2" t="s">
        <v>16</v>
      </c>
      <c r="E24" s="6" t="s">
        <v>50</v>
      </c>
      <c r="F24" s="2" t="s">
        <v>18</v>
      </c>
      <c r="G24" s="3">
        <v>11</v>
      </c>
      <c r="H24" s="2">
        <v>61</v>
      </c>
      <c r="I24" s="3">
        <v>3</v>
      </c>
      <c r="J24" s="3">
        <v>25</v>
      </c>
      <c r="K24" s="3">
        <v>50</v>
      </c>
      <c r="L24" s="3">
        <v>62</v>
      </c>
      <c r="M24" s="3">
        <v>173</v>
      </c>
      <c r="N24" s="3">
        <v>52</v>
      </c>
      <c r="O24" s="3" t="s">
        <v>47</v>
      </c>
      <c r="P24" s="2">
        <v>74</v>
      </c>
      <c r="Q24" s="3">
        <f t="shared" si="0"/>
        <v>274</v>
      </c>
      <c r="R24" s="5">
        <v>18</v>
      </c>
    </row>
    <row r="25" spans="1:18" x14ac:dyDescent="0.25">
      <c r="A25" s="2">
        <v>16.470588235294102</v>
      </c>
      <c r="B25" s="2" t="s">
        <v>61</v>
      </c>
      <c r="C25" s="2" t="s">
        <v>62</v>
      </c>
      <c r="D25" s="2" t="s">
        <v>16</v>
      </c>
      <c r="E25" s="6" t="s">
        <v>50</v>
      </c>
      <c r="F25" s="2" t="s">
        <v>18</v>
      </c>
      <c r="G25" s="3">
        <v>13</v>
      </c>
      <c r="H25" s="2">
        <v>62</v>
      </c>
      <c r="I25" s="3">
        <v>8</v>
      </c>
      <c r="J25" s="3">
        <v>61</v>
      </c>
      <c r="K25" s="3">
        <v>51</v>
      </c>
      <c r="L25" s="3">
        <v>62</v>
      </c>
      <c r="M25" s="3">
        <v>163</v>
      </c>
      <c r="N25" s="3">
        <v>42</v>
      </c>
      <c r="O25" s="3" t="s">
        <v>63</v>
      </c>
      <c r="P25" s="2">
        <v>36</v>
      </c>
      <c r="Q25" s="3">
        <f t="shared" si="0"/>
        <v>263</v>
      </c>
      <c r="R25" s="5">
        <v>19</v>
      </c>
    </row>
    <row r="26" spans="1:18" x14ac:dyDescent="0.25">
      <c r="A26" s="2">
        <v>17.235294117647101</v>
      </c>
      <c r="B26" s="2" t="s">
        <v>36</v>
      </c>
      <c r="C26" s="2" t="s">
        <v>37</v>
      </c>
      <c r="D26" s="2" t="s">
        <v>16</v>
      </c>
      <c r="E26" s="6" t="s">
        <v>29</v>
      </c>
      <c r="F26" s="2" t="s">
        <v>18</v>
      </c>
      <c r="G26" s="3">
        <v>8</v>
      </c>
      <c r="H26" s="2">
        <v>54</v>
      </c>
      <c r="I26" s="3">
        <v>3</v>
      </c>
      <c r="J26" s="3">
        <v>25</v>
      </c>
      <c r="K26" s="3">
        <v>47</v>
      </c>
      <c r="L26" s="3">
        <v>61</v>
      </c>
      <c r="M26" s="3">
        <v>169</v>
      </c>
      <c r="N26" s="3">
        <v>48</v>
      </c>
      <c r="O26" s="3" t="s">
        <v>38</v>
      </c>
      <c r="P26" s="2">
        <v>68</v>
      </c>
      <c r="Q26" s="3">
        <f t="shared" si="0"/>
        <v>256</v>
      </c>
      <c r="R26" s="5">
        <v>20</v>
      </c>
    </row>
    <row r="27" spans="1:18" x14ac:dyDescent="0.25">
      <c r="A27" s="2">
        <v>18</v>
      </c>
      <c r="B27" s="2" t="s">
        <v>102</v>
      </c>
      <c r="C27" s="2" t="s">
        <v>103</v>
      </c>
      <c r="D27" s="2" t="s">
        <v>16</v>
      </c>
      <c r="E27" s="6" t="s">
        <v>95</v>
      </c>
      <c r="F27" s="2" t="s">
        <v>18</v>
      </c>
      <c r="G27" s="3">
        <v>10</v>
      </c>
      <c r="H27" s="2">
        <v>61</v>
      </c>
      <c r="I27" s="3">
        <v>1</v>
      </c>
      <c r="J27" s="3">
        <v>7</v>
      </c>
      <c r="K27" s="3">
        <v>46</v>
      </c>
      <c r="L27" s="3">
        <v>60</v>
      </c>
      <c r="M27" s="3">
        <v>172</v>
      </c>
      <c r="N27" s="3">
        <v>51</v>
      </c>
      <c r="O27" s="3" t="s">
        <v>104</v>
      </c>
      <c r="P27" s="2">
        <v>71</v>
      </c>
      <c r="Q27" s="3">
        <f t="shared" si="0"/>
        <v>250</v>
      </c>
      <c r="R27" s="5">
        <v>21</v>
      </c>
    </row>
    <row r="28" spans="1:18" x14ac:dyDescent="0.25">
      <c r="A28" s="2">
        <v>18.764705882352999</v>
      </c>
      <c r="B28" s="2" t="s">
        <v>52</v>
      </c>
      <c r="C28" s="2" t="s">
        <v>53</v>
      </c>
      <c r="D28" s="2" t="s">
        <v>16</v>
      </c>
      <c r="E28" s="6" t="s">
        <v>50</v>
      </c>
      <c r="F28" s="2" t="s">
        <v>18</v>
      </c>
      <c r="G28" s="3">
        <v>6</v>
      </c>
      <c r="H28" s="2">
        <v>44</v>
      </c>
      <c r="I28" s="3">
        <v>11</v>
      </c>
      <c r="J28" s="3">
        <v>62</v>
      </c>
      <c r="K28" s="3">
        <v>46</v>
      </c>
      <c r="L28" s="3">
        <v>60</v>
      </c>
      <c r="M28" s="3">
        <v>200</v>
      </c>
      <c r="N28" s="3">
        <v>66</v>
      </c>
      <c r="O28" s="3"/>
      <c r="P28" s="2"/>
      <c r="Q28" s="3">
        <f t="shared" si="0"/>
        <v>232</v>
      </c>
      <c r="R28" s="5">
        <v>22</v>
      </c>
    </row>
    <row r="29" spans="1:18" x14ac:dyDescent="0.25">
      <c r="A29" s="2">
        <v>19.529411764705898</v>
      </c>
      <c r="B29" s="2" t="s">
        <v>48</v>
      </c>
      <c r="C29" s="2" t="s">
        <v>49</v>
      </c>
      <c r="D29" s="2" t="s">
        <v>16</v>
      </c>
      <c r="E29" s="6" t="s">
        <v>50</v>
      </c>
      <c r="F29" s="2" t="s">
        <v>18</v>
      </c>
      <c r="G29" s="3">
        <v>13</v>
      </c>
      <c r="H29" s="2">
        <v>62</v>
      </c>
      <c r="I29" s="3">
        <v>7</v>
      </c>
      <c r="J29" s="3">
        <v>60</v>
      </c>
      <c r="K29" s="3">
        <v>50</v>
      </c>
      <c r="L29" s="3">
        <v>62</v>
      </c>
      <c r="M29" s="3"/>
      <c r="N29" s="3"/>
      <c r="O29" s="3" t="s">
        <v>51</v>
      </c>
      <c r="P29" s="2">
        <v>45</v>
      </c>
      <c r="Q29" s="3">
        <f t="shared" si="0"/>
        <v>229</v>
      </c>
      <c r="R29" s="5">
        <v>23</v>
      </c>
    </row>
    <row r="30" spans="1:18" x14ac:dyDescent="0.25">
      <c r="A30" s="2">
        <v>20.294117647058901</v>
      </c>
      <c r="B30" s="2" t="s">
        <v>105</v>
      </c>
      <c r="C30" s="2" t="s">
        <v>106</v>
      </c>
      <c r="D30" s="2" t="s">
        <v>16</v>
      </c>
      <c r="E30" s="6" t="s">
        <v>95</v>
      </c>
      <c r="F30" s="2" t="s">
        <v>18</v>
      </c>
      <c r="G30" s="3">
        <v>10</v>
      </c>
      <c r="H30" s="2">
        <v>61</v>
      </c>
      <c r="I30" s="3">
        <v>2</v>
      </c>
      <c r="J30" s="3">
        <v>16</v>
      </c>
      <c r="K30" s="3">
        <v>50</v>
      </c>
      <c r="L30" s="3">
        <v>62</v>
      </c>
      <c r="M30" s="3">
        <v>171</v>
      </c>
      <c r="N30" s="3">
        <v>50</v>
      </c>
      <c r="O30" s="3" t="s">
        <v>107</v>
      </c>
      <c r="P30" s="2">
        <v>27</v>
      </c>
      <c r="Q30" s="3">
        <f t="shared" si="0"/>
        <v>216</v>
      </c>
      <c r="R30" s="5">
        <v>24</v>
      </c>
    </row>
    <row r="31" spans="1:18" x14ac:dyDescent="0.25">
      <c r="A31" s="2">
        <v>21.0588235294118</v>
      </c>
      <c r="B31" s="2" t="s">
        <v>64</v>
      </c>
      <c r="C31" s="2" t="s">
        <v>65</v>
      </c>
      <c r="D31" s="2" t="s">
        <v>16</v>
      </c>
      <c r="E31" s="6" t="s">
        <v>66</v>
      </c>
      <c r="F31" s="2" t="s">
        <v>18</v>
      </c>
      <c r="G31" s="3">
        <v>11</v>
      </c>
      <c r="H31" s="2">
        <v>61</v>
      </c>
      <c r="I31" s="3">
        <v>3</v>
      </c>
      <c r="J31" s="3">
        <v>25</v>
      </c>
      <c r="K31" s="3">
        <v>62</v>
      </c>
      <c r="L31" s="3">
        <v>68</v>
      </c>
      <c r="M31" s="3">
        <v>180</v>
      </c>
      <c r="N31" s="3">
        <v>60</v>
      </c>
      <c r="O31" s="3"/>
      <c r="P31" s="2"/>
      <c r="Q31" s="3">
        <f t="shared" si="0"/>
        <v>214</v>
      </c>
      <c r="R31" s="5">
        <v>25</v>
      </c>
    </row>
    <row r="32" spans="1:18" x14ac:dyDescent="0.25">
      <c r="A32" s="2">
        <v>21.823529411764699</v>
      </c>
      <c r="B32" s="2" t="s">
        <v>54</v>
      </c>
      <c r="C32" s="2" t="s">
        <v>55</v>
      </c>
      <c r="D32" s="2" t="s">
        <v>16</v>
      </c>
      <c r="E32" s="6" t="s">
        <v>50</v>
      </c>
      <c r="F32" s="2" t="s">
        <v>18</v>
      </c>
      <c r="G32" s="3">
        <v>10</v>
      </c>
      <c r="H32" s="2">
        <v>61</v>
      </c>
      <c r="I32" s="3">
        <v>1</v>
      </c>
      <c r="J32" s="3">
        <v>7</v>
      </c>
      <c r="K32" s="3">
        <v>53</v>
      </c>
      <c r="L32" s="3">
        <v>64</v>
      </c>
      <c r="M32" s="3">
        <v>159</v>
      </c>
      <c r="N32" s="3">
        <v>38</v>
      </c>
      <c r="O32" s="3"/>
      <c r="P32" s="2"/>
      <c r="Q32" s="3">
        <f t="shared" si="0"/>
        <v>170</v>
      </c>
      <c r="R32" s="5">
        <v>26</v>
      </c>
    </row>
    <row r="33" spans="1:18" x14ac:dyDescent="0.25">
      <c r="A33" s="2">
        <v>22.588235294117698</v>
      </c>
      <c r="B33" s="2" t="s">
        <v>127</v>
      </c>
      <c r="C33" s="2" t="s">
        <v>128</v>
      </c>
      <c r="D33" s="2" t="s">
        <v>16</v>
      </c>
      <c r="E33" s="6" t="s">
        <v>129</v>
      </c>
      <c r="F33" s="2" t="s">
        <v>18</v>
      </c>
      <c r="G33" s="3"/>
      <c r="H33" s="2"/>
      <c r="I33" s="3"/>
      <c r="J33" s="3"/>
      <c r="K33" s="3"/>
      <c r="L33" s="3"/>
      <c r="M33" s="3"/>
      <c r="N33" s="3"/>
      <c r="O33" s="3" t="s">
        <v>130</v>
      </c>
      <c r="P33" s="2">
        <v>66</v>
      </c>
      <c r="Q33" s="3">
        <f t="shared" si="0"/>
        <v>66</v>
      </c>
      <c r="R33" s="5">
        <v>27</v>
      </c>
    </row>
    <row r="34" spans="1:18" x14ac:dyDescent="0.25">
      <c r="I34" s="1"/>
      <c r="J34" s="1"/>
      <c r="K34" s="1"/>
      <c r="L34" s="1"/>
      <c r="M34" s="1"/>
      <c r="N34" s="1"/>
      <c r="O34" s="1"/>
    </row>
    <row r="36" spans="1:18" x14ac:dyDescent="0.25">
      <c r="D36" s="19" t="s">
        <v>137</v>
      </c>
      <c r="E36" s="19"/>
      <c r="F36" s="19"/>
      <c r="G36" s="19"/>
      <c r="H36" s="19"/>
      <c r="I36" s="19"/>
      <c r="J36" s="19"/>
      <c r="K36" s="19"/>
      <c r="L36" s="19"/>
      <c r="M36" s="19"/>
    </row>
    <row r="37" spans="1:18" x14ac:dyDescent="0.25"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8" x14ac:dyDescent="0.25"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1:18" x14ac:dyDescent="0.25">
      <c r="D39" s="20"/>
      <c r="E39" s="20"/>
      <c r="F39" s="20"/>
      <c r="G39" s="20"/>
      <c r="H39" s="20"/>
      <c r="I39" s="20"/>
      <c r="J39" s="20"/>
      <c r="K39" s="20"/>
      <c r="L39" s="20"/>
      <c r="M39" s="20"/>
    </row>
  </sheetData>
  <autoFilter ref="A4:R4">
    <sortState ref="A2:R30">
      <sortCondition descending="1" ref="Q1"/>
    </sortState>
  </autoFilter>
  <mergeCells count="4">
    <mergeCell ref="D36:M39"/>
    <mergeCell ref="A1:R1"/>
    <mergeCell ref="A2:R2"/>
    <mergeCell ref="A3:R3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opLeftCell="A13" workbookViewId="0">
      <selection activeCell="D5" sqref="D5"/>
    </sheetView>
  </sheetViews>
  <sheetFormatPr defaultRowHeight="15" x14ac:dyDescent="0.25"/>
  <cols>
    <col min="1" max="1" width="4.140625" customWidth="1"/>
    <col min="2" max="2" width="30.28515625" customWidth="1"/>
    <col min="3" max="3" width="18.85546875" customWidth="1"/>
    <col min="4" max="4" width="11.7109375" customWidth="1"/>
    <col min="5" max="5" width="27.5703125" customWidth="1"/>
    <col min="6" max="6" width="13.42578125" customWidth="1"/>
    <col min="7" max="7" width="12.28515625" customWidth="1"/>
    <col min="8" max="8" width="9.28515625" customWidth="1"/>
    <col min="9" max="9" width="11" customWidth="1"/>
    <col min="10" max="10" width="9.85546875" customWidth="1"/>
    <col min="11" max="11" width="13.140625" customWidth="1"/>
    <col min="12" max="12" width="9" customWidth="1"/>
    <col min="13" max="13" width="12.5703125" customWidth="1"/>
    <col min="14" max="14" width="9.7109375" customWidth="1"/>
    <col min="15" max="15" width="11.7109375" customWidth="1"/>
    <col min="17" max="17" width="10" customWidth="1"/>
    <col min="18" max="18" width="14.7109375" customWidth="1"/>
  </cols>
  <sheetData>
    <row r="1" spans="1:21" x14ac:dyDescent="0.25">
      <c r="A1" s="21" t="s">
        <v>138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18"/>
      <c r="T1" s="18"/>
    </row>
    <row r="2" spans="1:21" x14ac:dyDescent="0.25">
      <c r="A2" s="21" t="s">
        <v>139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18"/>
      <c r="T2" s="18"/>
    </row>
    <row r="3" spans="1:21" x14ac:dyDescent="0.25">
      <c r="A3" s="22" t="s">
        <v>140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18"/>
      <c r="T3" s="18"/>
      <c r="U3" s="18"/>
    </row>
    <row r="4" spans="1:21" s="10" customFormat="1" ht="243.75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 t="s">
        <v>4</v>
      </c>
      <c r="F4" s="27" t="s">
        <v>5</v>
      </c>
      <c r="G4" s="27" t="s">
        <v>6</v>
      </c>
      <c r="H4" s="27" t="s">
        <v>7</v>
      </c>
      <c r="I4" s="27" t="s">
        <v>8</v>
      </c>
      <c r="J4" s="27" t="s">
        <v>7</v>
      </c>
      <c r="K4" s="27" t="s">
        <v>10</v>
      </c>
      <c r="L4" s="27" t="s">
        <v>7</v>
      </c>
      <c r="M4" s="27" t="s">
        <v>11</v>
      </c>
      <c r="N4" s="27" t="s">
        <v>7</v>
      </c>
      <c r="O4" s="27" t="s">
        <v>12</v>
      </c>
      <c r="P4" s="27" t="s">
        <v>7</v>
      </c>
      <c r="Q4" s="27" t="s">
        <v>13</v>
      </c>
      <c r="R4" s="27" t="s">
        <v>136</v>
      </c>
    </row>
    <row r="5" spans="1:21" s="10" customFormat="1" ht="37.5" x14ac:dyDescent="0.3">
      <c r="A5" s="24">
        <v>1</v>
      </c>
      <c r="B5" s="24" t="s">
        <v>71</v>
      </c>
      <c r="C5" s="24" t="s">
        <v>72</v>
      </c>
      <c r="D5" s="24" t="s">
        <v>22</v>
      </c>
      <c r="E5" s="24" t="s">
        <v>73</v>
      </c>
      <c r="F5" s="24" t="s">
        <v>18</v>
      </c>
      <c r="G5" s="25">
        <v>24</v>
      </c>
      <c r="H5" s="25">
        <v>67</v>
      </c>
      <c r="I5" s="25">
        <v>20</v>
      </c>
      <c r="J5" s="25">
        <v>62</v>
      </c>
      <c r="K5" s="25">
        <v>42</v>
      </c>
      <c r="L5" s="25">
        <v>61</v>
      </c>
      <c r="M5" s="25">
        <v>198</v>
      </c>
      <c r="N5" s="25">
        <v>74</v>
      </c>
      <c r="O5" s="25" t="s">
        <v>44</v>
      </c>
      <c r="P5" s="25">
        <v>100</v>
      </c>
      <c r="Q5" s="25">
        <f t="shared" ref="Q5:Q16" si="0">H5+J5+L5+N5+P5</f>
        <v>364</v>
      </c>
      <c r="R5" s="23">
        <v>1</v>
      </c>
    </row>
    <row r="6" spans="1:21" s="10" customFormat="1" ht="37.5" x14ac:dyDescent="0.3">
      <c r="A6" s="24">
        <v>2</v>
      </c>
      <c r="B6" s="24" t="s">
        <v>42</v>
      </c>
      <c r="C6" s="24" t="s">
        <v>43</v>
      </c>
      <c r="D6" s="24" t="s">
        <v>22</v>
      </c>
      <c r="E6" s="24" t="s">
        <v>29</v>
      </c>
      <c r="F6" s="24" t="s">
        <v>18</v>
      </c>
      <c r="G6" s="25">
        <v>17</v>
      </c>
      <c r="H6" s="25">
        <v>62</v>
      </c>
      <c r="I6" s="25">
        <v>14</v>
      </c>
      <c r="J6" s="25">
        <v>60</v>
      </c>
      <c r="K6" s="25">
        <v>51</v>
      </c>
      <c r="L6" s="25">
        <v>66</v>
      </c>
      <c r="M6" s="25">
        <v>165</v>
      </c>
      <c r="N6" s="25">
        <v>60</v>
      </c>
      <c r="O6" s="25" t="s">
        <v>44</v>
      </c>
      <c r="P6" s="25">
        <v>100</v>
      </c>
      <c r="Q6" s="26">
        <f t="shared" si="0"/>
        <v>348</v>
      </c>
      <c r="R6" s="28">
        <v>2</v>
      </c>
    </row>
    <row r="7" spans="1:21" s="10" customFormat="1" ht="37.5" x14ac:dyDescent="0.3">
      <c r="A7" s="24">
        <v>3</v>
      </c>
      <c r="B7" s="24" t="s">
        <v>58</v>
      </c>
      <c r="C7" s="24" t="s">
        <v>59</v>
      </c>
      <c r="D7" s="24" t="s">
        <v>22</v>
      </c>
      <c r="E7" s="24" t="s">
        <v>50</v>
      </c>
      <c r="F7" s="24" t="s">
        <v>18</v>
      </c>
      <c r="G7" s="25">
        <v>18</v>
      </c>
      <c r="H7" s="25">
        <v>63</v>
      </c>
      <c r="I7" s="25">
        <v>14</v>
      </c>
      <c r="J7" s="25">
        <v>60</v>
      </c>
      <c r="K7" s="25">
        <v>46</v>
      </c>
      <c r="L7" s="25">
        <v>63</v>
      </c>
      <c r="M7" s="25">
        <v>191</v>
      </c>
      <c r="N7" s="25">
        <v>71</v>
      </c>
      <c r="O7" s="25" t="s">
        <v>60</v>
      </c>
      <c r="P7" s="25">
        <v>90</v>
      </c>
      <c r="Q7" s="26">
        <f t="shared" si="0"/>
        <v>347</v>
      </c>
      <c r="R7" s="28">
        <v>3</v>
      </c>
    </row>
    <row r="8" spans="1:21" s="10" customFormat="1" ht="56.25" x14ac:dyDescent="0.3">
      <c r="A8" s="24">
        <v>4</v>
      </c>
      <c r="B8" s="24" t="s">
        <v>124</v>
      </c>
      <c r="C8" s="24" t="s">
        <v>125</v>
      </c>
      <c r="D8" s="24" t="s">
        <v>22</v>
      </c>
      <c r="E8" s="24" t="s">
        <v>110</v>
      </c>
      <c r="F8" s="24" t="s">
        <v>18</v>
      </c>
      <c r="G8" s="25">
        <v>22</v>
      </c>
      <c r="H8" s="25">
        <v>65</v>
      </c>
      <c r="I8" s="25">
        <v>20</v>
      </c>
      <c r="J8" s="25">
        <v>62</v>
      </c>
      <c r="K8" s="25">
        <v>50</v>
      </c>
      <c r="L8" s="25">
        <v>65</v>
      </c>
      <c r="M8" s="25">
        <v>175</v>
      </c>
      <c r="N8" s="25">
        <v>64</v>
      </c>
      <c r="O8" s="25" t="s">
        <v>126</v>
      </c>
      <c r="P8" s="25">
        <v>63</v>
      </c>
      <c r="Q8" s="26">
        <f t="shared" si="0"/>
        <v>319</v>
      </c>
      <c r="R8" s="26">
        <v>4</v>
      </c>
    </row>
    <row r="9" spans="1:21" s="10" customFormat="1" ht="56.25" x14ac:dyDescent="0.3">
      <c r="A9" s="24">
        <v>5</v>
      </c>
      <c r="B9" s="24" t="s">
        <v>121</v>
      </c>
      <c r="C9" s="24" t="s">
        <v>122</v>
      </c>
      <c r="D9" s="24" t="s">
        <v>22</v>
      </c>
      <c r="E9" s="24" t="s">
        <v>110</v>
      </c>
      <c r="F9" s="24" t="s">
        <v>18</v>
      </c>
      <c r="G9" s="25">
        <v>13</v>
      </c>
      <c r="H9" s="25">
        <v>60</v>
      </c>
      <c r="I9" s="25">
        <v>15</v>
      </c>
      <c r="J9" s="25">
        <v>60</v>
      </c>
      <c r="K9" s="25">
        <v>40</v>
      </c>
      <c r="L9" s="25">
        <v>60</v>
      </c>
      <c r="M9" s="25">
        <v>174</v>
      </c>
      <c r="N9" s="25">
        <v>64</v>
      </c>
      <c r="O9" s="25" t="s">
        <v>123</v>
      </c>
      <c r="P9" s="25">
        <v>72</v>
      </c>
      <c r="Q9" s="26">
        <f t="shared" si="0"/>
        <v>316</v>
      </c>
      <c r="R9" s="26">
        <v>5</v>
      </c>
    </row>
    <row r="10" spans="1:21" s="10" customFormat="1" ht="37.5" x14ac:dyDescent="0.3">
      <c r="A10" s="24">
        <v>6</v>
      </c>
      <c r="B10" s="24" t="s">
        <v>133</v>
      </c>
      <c r="C10" s="24" t="s">
        <v>134</v>
      </c>
      <c r="D10" s="24" t="s">
        <v>22</v>
      </c>
      <c r="E10" s="24" t="s">
        <v>135</v>
      </c>
      <c r="F10" s="24" t="s">
        <v>18</v>
      </c>
      <c r="G10" s="25">
        <v>13</v>
      </c>
      <c r="H10" s="25">
        <v>6</v>
      </c>
      <c r="I10" s="25">
        <v>21</v>
      </c>
      <c r="J10" s="25">
        <v>62</v>
      </c>
      <c r="K10" s="25">
        <v>41</v>
      </c>
      <c r="L10" s="25">
        <v>61</v>
      </c>
      <c r="M10" s="25">
        <v>180</v>
      </c>
      <c r="N10" s="25">
        <v>65</v>
      </c>
      <c r="O10" s="25" t="s">
        <v>88</v>
      </c>
      <c r="P10" s="25">
        <v>96</v>
      </c>
      <c r="Q10" s="25">
        <f t="shared" si="0"/>
        <v>290</v>
      </c>
      <c r="R10" s="25">
        <v>6</v>
      </c>
    </row>
    <row r="11" spans="1:21" s="10" customFormat="1" ht="37.5" x14ac:dyDescent="0.3">
      <c r="A11" s="24">
        <v>7</v>
      </c>
      <c r="B11" s="24" t="s">
        <v>20</v>
      </c>
      <c r="C11" s="24" t="s">
        <v>21</v>
      </c>
      <c r="D11" s="24" t="s">
        <v>22</v>
      </c>
      <c r="E11" s="24" t="s">
        <v>17</v>
      </c>
      <c r="F11" s="24" t="s">
        <v>18</v>
      </c>
      <c r="G11" s="25">
        <v>16</v>
      </c>
      <c r="H11" s="25">
        <v>62</v>
      </c>
      <c r="I11" s="25">
        <v>10</v>
      </c>
      <c r="J11" s="25">
        <v>43</v>
      </c>
      <c r="K11" s="25">
        <v>47</v>
      </c>
      <c r="L11" s="25">
        <v>64</v>
      </c>
      <c r="M11" s="25">
        <v>145</v>
      </c>
      <c r="N11" s="25">
        <v>40</v>
      </c>
      <c r="O11" s="25" t="s">
        <v>23</v>
      </c>
      <c r="P11" s="25">
        <v>67</v>
      </c>
      <c r="Q11" s="25">
        <f t="shared" si="0"/>
        <v>276</v>
      </c>
      <c r="R11" s="25">
        <v>7</v>
      </c>
    </row>
    <row r="12" spans="1:21" s="10" customFormat="1" ht="37.5" x14ac:dyDescent="0.3">
      <c r="A12" s="24">
        <v>8</v>
      </c>
      <c r="B12" s="24" t="s">
        <v>97</v>
      </c>
      <c r="C12" s="24" t="s">
        <v>98</v>
      </c>
      <c r="D12" s="24" t="s">
        <v>22</v>
      </c>
      <c r="E12" s="24" t="s">
        <v>95</v>
      </c>
      <c r="F12" s="24" t="s">
        <v>18</v>
      </c>
      <c r="G12" s="25">
        <v>17</v>
      </c>
      <c r="H12" s="25">
        <v>62</v>
      </c>
      <c r="I12" s="25">
        <v>28</v>
      </c>
      <c r="J12" s="25">
        <v>65</v>
      </c>
      <c r="K12" s="25">
        <v>45</v>
      </c>
      <c r="L12" s="25">
        <v>63</v>
      </c>
      <c r="M12" s="25">
        <v>169</v>
      </c>
      <c r="N12" s="25">
        <v>61</v>
      </c>
      <c r="O12" s="25" t="s">
        <v>99</v>
      </c>
      <c r="P12" s="25">
        <v>15</v>
      </c>
      <c r="Q12" s="25">
        <f t="shared" si="0"/>
        <v>266</v>
      </c>
      <c r="R12" s="25">
        <v>8</v>
      </c>
    </row>
    <row r="13" spans="1:21" s="10" customFormat="1" ht="37.5" x14ac:dyDescent="0.3">
      <c r="A13" s="24">
        <v>9</v>
      </c>
      <c r="B13" s="24" t="s">
        <v>89</v>
      </c>
      <c r="C13" s="24" t="s">
        <v>90</v>
      </c>
      <c r="D13" s="24" t="s">
        <v>22</v>
      </c>
      <c r="E13" s="24" t="s">
        <v>87</v>
      </c>
      <c r="F13" s="24" t="s">
        <v>18</v>
      </c>
      <c r="G13" s="25">
        <v>26</v>
      </c>
      <c r="H13" s="25">
        <v>69</v>
      </c>
      <c r="I13" s="25">
        <v>20</v>
      </c>
      <c r="J13" s="25">
        <v>62</v>
      </c>
      <c r="K13" s="25">
        <v>48</v>
      </c>
      <c r="L13" s="25">
        <v>64</v>
      </c>
      <c r="M13" s="25">
        <v>180</v>
      </c>
      <c r="N13" s="25">
        <v>65</v>
      </c>
      <c r="O13" s="25"/>
      <c r="P13" s="25"/>
      <c r="Q13" s="25">
        <f t="shared" si="0"/>
        <v>260</v>
      </c>
      <c r="R13" s="25">
        <v>9</v>
      </c>
    </row>
    <row r="14" spans="1:21" s="10" customFormat="1" ht="37.5" x14ac:dyDescent="0.3">
      <c r="A14" s="24">
        <v>10</v>
      </c>
      <c r="B14" s="24" t="s">
        <v>67</v>
      </c>
      <c r="C14" s="24" t="s">
        <v>68</v>
      </c>
      <c r="D14" s="24" t="s">
        <v>22</v>
      </c>
      <c r="E14" s="24" t="s">
        <v>69</v>
      </c>
      <c r="F14" s="24" t="s">
        <v>18</v>
      </c>
      <c r="G14" s="25">
        <v>16</v>
      </c>
      <c r="H14" s="25">
        <v>62</v>
      </c>
      <c r="I14" s="25">
        <v>20</v>
      </c>
      <c r="J14" s="25">
        <v>62</v>
      </c>
      <c r="K14" s="25">
        <v>49</v>
      </c>
      <c r="L14" s="25">
        <v>64</v>
      </c>
      <c r="M14" s="25"/>
      <c r="N14" s="25"/>
      <c r="O14" s="25" t="s">
        <v>70</v>
      </c>
      <c r="P14" s="25">
        <v>61</v>
      </c>
      <c r="Q14" s="25">
        <f t="shared" si="0"/>
        <v>249</v>
      </c>
      <c r="R14" s="25">
        <v>10</v>
      </c>
    </row>
    <row r="15" spans="1:21" s="10" customFormat="1" ht="37.5" x14ac:dyDescent="0.3">
      <c r="A15" s="24">
        <v>11</v>
      </c>
      <c r="B15" s="24" t="s">
        <v>77</v>
      </c>
      <c r="C15" s="24" t="s">
        <v>78</v>
      </c>
      <c r="D15" s="24" t="s">
        <v>22</v>
      </c>
      <c r="E15" s="24" t="s">
        <v>76</v>
      </c>
      <c r="F15" s="24" t="s">
        <v>18</v>
      </c>
      <c r="G15" s="25">
        <v>14</v>
      </c>
      <c r="H15" s="25">
        <v>60</v>
      </c>
      <c r="I15" s="25">
        <v>15</v>
      </c>
      <c r="J15" s="25">
        <v>60</v>
      </c>
      <c r="K15" s="25">
        <v>46</v>
      </c>
      <c r="L15" s="25">
        <v>63</v>
      </c>
      <c r="M15" s="25">
        <v>175</v>
      </c>
      <c r="N15" s="25">
        <v>63</v>
      </c>
      <c r="O15" s="25"/>
      <c r="P15" s="25"/>
      <c r="Q15" s="25">
        <f t="shared" si="0"/>
        <v>246</v>
      </c>
      <c r="R15" s="25">
        <v>11</v>
      </c>
    </row>
    <row r="16" spans="1:21" s="10" customFormat="1" ht="37.5" x14ac:dyDescent="0.3">
      <c r="A16" s="24">
        <v>12</v>
      </c>
      <c r="B16" s="24" t="s">
        <v>93</v>
      </c>
      <c r="C16" s="24" t="s">
        <v>94</v>
      </c>
      <c r="D16" s="24" t="s">
        <v>22</v>
      </c>
      <c r="E16" s="24" t="s">
        <v>95</v>
      </c>
      <c r="F16" s="24" t="s">
        <v>18</v>
      </c>
      <c r="G16" s="25">
        <v>17</v>
      </c>
      <c r="H16" s="25">
        <v>62</v>
      </c>
      <c r="I16" s="25">
        <v>10</v>
      </c>
      <c r="J16" s="25">
        <v>43</v>
      </c>
      <c r="K16" s="25">
        <v>34</v>
      </c>
      <c r="L16" s="25">
        <v>47</v>
      </c>
      <c r="M16" s="25">
        <v>180</v>
      </c>
      <c r="N16" s="25">
        <v>65</v>
      </c>
      <c r="O16" s="25" t="s">
        <v>96</v>
      </c>
      <c r="P16" s="25">
        <v>25</v>
      </c>
      <c r="Q16" s="25">
        <f t="shared" si="0"/>
        <v>242</v>
      </c>
      <c r="R16" s="25">
        <v>12</v>
      </c>
    </row>
    <row r="17" spans="3:16" x14ac:dyDescent="0.25">
      <c r="I17" s="1"/>
      <c r="J17" s="1"/>
      <c r="K17" s="1"/>
      <c r="L17" s="1"/>
      <c r="M17" s="1"/>
      <c r="N17" s="1"/>
      <c r="O17" s="1"/>
    </row>
    <row r="19" spans="3:16" x14ac:dyDescent="0.25">
      <c r="C19" s="11"/>
      <c r="D19" s="12"/>
      <c r="E19" s="19" t="s">
        <v>137</v>
      </c>
      <c r="F19" s="19"/>
      <c r="G19" s="19"/>
      <c r="H19" s="19"/>
      <c r="I19" s="19"/>
      <c r="J19" s="19"/>
      <c r="K19" s="19"/>
      <c r="L19" s="19"/>
      <c r="M19" s="19"/>
      <c r="N19" s="19"/>
      <c r="O19" s="11"/>
      <c r="P19" s="11"/>
    </row>
    <row r="20" spans="3:16" x14ac:dyDescent="0.25">
      <c r="C20" s="11"/>
      <c r="D20" s="11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11"/>
      <c r="P20" s="11"/>
    </row>
    <row r="21" spans="3:16" x14ac:dyDescent="0.25">
      <c r="C21" s="11"/>
      <c r="D21" s="11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11"/>
      <c r="P21" s="11"/>
    </row>
    <row r="22" spans="3:16" x14ac:dyDescent="0.25">
      <c r="C22" s="11"/>
      <c r="D22" s="11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11"/>
      <c r="P22" s="11"/>
    </row>
    <row r="23" spans="3:16" x14ac:dyDescent="0.25"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3:16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</sheetData>
  <mergeCells count="4">
    <mergeCell ref="E19:N22"/>
    <mergeCell ref="A1:R1"/>
    <mergeCell ref="A2:R2"/>
    <mergeCell ref="A3:R3"/>
  </mergeCells>
  <pageMargins left="0.7" right="0.7" top="0.75" bottom="0.75" header="0.3" footer="0.3"/>
  <pageSetup paperSize="9" scale="6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3ст М</vt:lpstr>
      <vt:lpstr>3ст Ж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2019-02-26T02:25:55Z</cp:lastPrinted>
  <dcterms:created xsi:type="dcterms:W3CDTF">2019-02-26T00:11:59Z</dcterms:created>
  <dcterms:modified xsi:type="dcterms:W3CDTF">2019-02-26T07:19:56Z</dcterms:modified>
</cp:coreProperties>
</file>