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50" yWindow="-150" windowWidth="11850" windowHeight="12765"/>
  </bookViews>
  <sheets>
    <sheet name="Лист1" sheetId="1" r:id="rId1"/>
    <sheet name="Лист2" sheetId="2" r:id="rId2"/>
  </sheets>
  <definedNames>
    <definedName name="_xlnm.Print_Area" localSheetId="0">Лист1!$A$1:$J$18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" l="1"/>
  <c r="D11" i="1" l="1"/>
  <c r="C10" i="1"/>
  <c r="D7" i="1"/>
  <c r="C9" i="1" l="1"/>
  <c r="C16" i="1" l="1"/>
  <c r="C14" i="1" s="1"/>
  <c r="D14" i="1" s="1"/>
  <c r="D12" i="1" l="1"/>
  <c r="D8" i="1" l="1"/>
  <c r="B8" i="1"/>
  <c r="D13" i="1" l="1"/>
  <c r="C8" i="1" l="1"/>
  <c r="D6" i="1" l="1"/>
</calcChain>
</file>

<file path=xl/sharedStrings.xml><?xml version="1.0" encoding="utf-8"?>
<sst xmlns="http://schemas.openxmlformats.org/spreadsheetml/2006/main" count="22" uniqueCount="20">
  <si>
    <t>Вносимые изменения</t>
  </si>
  <si>
    <t xml:space="preserve">Итого по мероприятию </t>
  </si>
  <si>
    <t>Примечание</t>
  </si>
  <si>
    <t>в соответствии в решением  Благовещенской городской Думы от 25.03.2021 г № 23/24</t>
  </si>
  <si>
    <t xml:space="preserve">Приложение </t>
  </si>
  <si>
    <t>к пояснительной записке</t>
  </si>
  <si>
    <t>Наименование мероприятия</t>
  </si>
  <si>
    <t xml:space="preserve">   (тыс.руб.)</t>
  </si>
  <si>
    <t>Итого по муниципальной программе на 2022 год, в том числе:</t>
  </si>
  <si>
    <t>В соответствии с обращениями</t>
  </si>
  <si>
    <t xml:space="preserve"> МУ " ГУКС" от 09.06.2022 № 2083</t>
  </si>
  <si>
    <t>областной бюджет</t>
  </si>
  <si>
    <t>городской бюджет</t>
  </si>
  <si>
    <r>
      <rPr>
        <b/>
        <sz val="14"/>
        <color theme="1"/>
        <rFont val="Times New Roman"/>
        <family val="1"/>
        <charset val="204"/>
      </rPr>
      <t xml:space="preserve">Мероприятие 1.1.22.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Осуществление муниципальными образованиями дорожной деятельности в отношении автомобильных дорог местного значения и сооружений на них, в том числе:</t>
    </r>
  </si>
  <si>
    <r>
      <rPr>
        <b/>
        <sz val="14"/>
        <color theme="1"/>
        <rFont val="Times New Roman"/>
        <family val="1"/>
        <charset val="204"/>
      </rPr>
      <t xml:space="preserve">Мероприятие 2.1.3.      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Субсидии транспортным предприятиям на компенсацию  выпадающих доходов по тарифам, не обеспечивающим экономически обоснованные  затраты</t>
    </r>
  </si>
  <si>
    <r>
      <rPr>
        <b/>
        <sz val="14"/>
        <color theme="1"/>
        <rFont val="Times New Roman"/>
        <family val="1"/>
        <charset val="204"/>
      </rPr>
      <t xml:space="preserve">Мероприятие 2.1.4.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  </r>
  </si>
  <si>
    <r>
      <t xml:space="preserve">Мероприятие 2.1.10.                                                                                                                                   </t>
    </r>
    <r>
      <rPr>
        <sz val="14"/>
        <color theme="1"/>
        <rFont val="Times New Roman"/>
        <family val="1"/>
        <charset val="204"/>
      </rPr>
      <t xml:space="preserve">Организация транспортного обслуживания населения, в том числе:   </t>
    </r>
  </si>
  <si>
    <t>Мероприятие 1.1.5.                                                                                               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</si>
  <si>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r>
      <rPr>
        <b/>
        <sz val="14"/>
        <color theme="1"/>
        <rFont val="Times New Roman"/>
        <family val="1"/>
        <charset val="204"/>
      </rPr>
      <t xml:space="preserve">Мероприятие 1.1.34.  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  </r>
  </si>
  <si>
    <t>В соответствии с муниципальной программой в редакции от 14.06.2022 № 3023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</si>
</sst>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0" xfId="0" applyFont="1"/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64" fontId="2" fillId="0" borderId="0" xfId="0" applyNumberFormat="1" applyFont="1"/>
    <xf numFmtId="0" fontId="2" fillId="0" borderId="4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view="pageBreakPreview" topLeftCell="A4" zoomScale="70" zoomScaleNormal="100" zoomScaleSheetLayoutView="70" workbookViewId="0">
      <selection activeCell="B6" sqref="B6"/>
    </sheetView>
  </sheetViews>
  <sheetFormatPr defaultRowHeight="15" x14ac:dyDescent="0.25"/>
  <cols>
    <col min="1" max="1" width="77.28515625" customWidth="1"/>
    <col min="2" max="2" width="26.7109375" customWidth="1"/>
    <col min="3" max="3" width="19.140625" customWidth="1"/>
    <col min="4" max="4" width="34.85546875" customWidth="1"/>
    <col min="5" max="5" width="13.85546875" hidden="1" customWidth="1"/>
    <col min="6" max="6" width="0.85546875" customWidth="1"/>
    <col min="7" max="10" width="9.140625" hidden="1" customWidth="1"/>
  </cols>
  <sheetData>
    <row r="1" spans="1:5" ht="18.75" x14ac:dyDescent="0.3">
      <c r="A1" s="1"/>
      <c r="B1" s="1"/>
      <c r="C1" s="1"/>
      <c r="D1" s="4" t="s">
        <v>4</v>
      </c>
      <c r="E1" s="1"/>
    </row>
    <row r="2" spans="1:5" ht="18.75" x14ac:dyDescent="0.3">
      <c r="A2" s="1"/>
      <c r="B2" s="1"/>
      <c r="C2" s="1"/>
      <c r="D2" s="4" t="s">
        <v>5</v>
      </c>
      <c r="E2" s="1"/>
    </row>
    <row r="3" spans="1:5" ht="18.75" x14ac:dyDescent="0.3">
      <c r="A3" s="1"/>
      <c r="B3" s="1"/>
      <c r="C3" s="1"/>
      <c r="E3" s="1"/>
    </row>
    <row r="4" spans="1:5" ht="18.75" x14ac:dyDescent="0.3">
      <c r="A4" s="1"/>
      <c r="B4" s="1"/>
      <c r="C4" s="1"/>
      <c r="D4" s="1" t="s">
        <v>7</v>
      </c>
      <c r="E4" s="1"/>
    </row>
    <row r="5" spans="1:5" ht="97.5" customHeight="1" x14ac:dyDescent="0.25">
      <c r="A5" s="5" t="s">
        <v>6</v>
      </c>
      <c r="B5" s="3" t="s">
        <v>19</v>
      </c>
      <c r="C5" s="3" t="s">
        <v>0</v>
      </c>
      <c r="D5" s="3" t="s">
        <v>1</v>
      </c>
      <c r="E5" s="6" t="s">
        <v>2</v>
      </c>
    </row>
    <row r="6" spans="1:5" ht="61.5" customHeight="1" x14ac:dyDescent="0.3">
      <c r="A6" s="15" t="s">
        <v>8</v>
      </c>
      <c r="B6" s="10">
        <v>1748073.4</v>
      </c>
      <c r="C6" s="10">
        <f>C7+C8+C11+C12+C13+C14</f>
        <v>152963.9</v>
      </c>
      <c r="D6" s="10">
        <f>B6+C6</f>
        <v>1901037.2999999998</v>
      </c>
      <c r="E6" s="9" t="s">
        <v>3</v>
      </c>
    </row>
    <row r="7" spans="1:5" ht="83.25" customHeight="1" x14ac:dyDescent="0.3">
      <c r="A7" s="22" t="s">
        <v>17</v>
      </c>
      <c r="B7" s="8">
        <v>40107</v>
      </c>
      <c r="C7" s="8">
        <v>1002.3</v>
      </c>
      <c r="D7" s="8">
        <f>B7+C7</f>
        <v>41109.300000000003</v>
      </c>
      <c r="E7" s="18"/>
    </row>
    <row r="8" spans="1:5" ht="122.25" customHeight="1" x14ac:dyDescent="0.25">
      <c r="A8" s="19" t="s">
        <v>13</v>
      </c>
      <c r="B8" s="8">
        <f>B9+B10</f>
        <v>570965.5</v>
      </c>
      <c r="C8" s="8">
        <f>C9+C10</f>
        <v>106382.9</v>
      </c>
      <c r="D8" s="8">
        <f>D9+D10</f>
        <v>677348.4</v>
      </c>
      <c r="E8" s="18"/>
    </row>
    <row r="9" spans="1:5" ht="45" customHeight="1" x14ac:dyDescent="0.3">
      <c r="A9" s="20" t="s">
        <v>11</v>
      </c>
      <c r="B9" s="14">
        <v>536707.6</v>
      </c>
      <c r="C9" s="8">
        <f>D9-B9</f>
        <v>100000</v>
      </c>
      <c r="D9" s="17">
        <v>636707.6</v>
      </c>
      <c r="E9" s="1"/>
    </row>
    <row r="10" spans="1:5" ht="40.5" customHeight="1" x14ac:dyDescent="0.3">
      <c r="A10" s="13" t="s">
        <v>12</v>
      </c>
      <c r="B10" s="14">
        <v>34257.9</v>
      </c>
      <c r="C10" s="8">
        <f>D10-B10</f>
        <v>6382.9000000000015</v>
      </c>
      <c r="D10" s="17">
        <v>40640.800000000003</v>
      </c>
      <c r="E10" s="1"/>
    </row>
    <row r="11" spans="1:5" ht="130.5" customHeight="1" x14ac:dyDescent="0.3">
      <c r="A11" s="13" t="s">
        <v>18</v>
      </c>
      <c r="B11" s="14">
        <v>0</v>
      </c>
      <c r="C11" s="8">
        <v>562.70000000000005</v>
      </c>
      <c r="D11" s="17">
        <f>B11+C11</f>
        <v>562.70000000000005</v>
      </c>
      <c r="E11" s="1"/>
    </row>
    <row r="12" spans="1:5" ht="108.75" customHeight="1" x14ac:dyDescent="0.3">
      <c r="A12" s="13" t="s">
        <v>14</v>
      </c>
      <c r="B12" s="14">
        <v>17437.599999999999</v>
      </c>
      <c r="C12" s="8">
        <v>16014.8</v>
      </c>
      <c r="D12" s="17">
        <f>B12+C12</f>
        <v>33452.399999999994</v>
      </c>
      <c r="E12" s="1"/>
    </row>
    <row r="13" spans="1:5" ht="181.5" customHeight="1" x14ac:dyDescent="0.3">
      <c r="A13" s="13" t="s">
        <v>15</v>
      </c>
      <c r="B13" s="14">
        <v>31479.7</v>
      </c>
      <c r="C13" s="8">
        <v>27440.2</v>
      </c>
      <c r="D13" s="16">
        <f t="shared" ref="D13" si="0">B13+C13</f>
        <v>58919.9</v>
      </c>
      <c r="E13" s="11"/>
    </row>
    <row r="14" spans="1:5" ht="73.5" customHeight="1" x14ac:dyDescent="0.3">
      <c r="A14" s="21" t="s">
        <v>16</v>
      </c>
      <c r="B14" s="14">
        <v>100514.4</v>
      </c>
      <c r="C14" s="8">
        <f>C16</f>
        <v>1561</v>
      </c>
      <c r="D14" s="17">
        <f>B14+C14</f>
        <v>102075.4</v>
      </c>
      <c r="E14" s="11"/>
    </row>
    <row r="15" spans="1:5" ht="35.25" hidden="1" customHeight="1" x14ac:dyDescent="0.3">
      <c r="A15" s="20" t="s">
        <v>11</v>
      </c>
      <c r="B15" s="14">
        <v>77527</v>
      </c>
      <c r="C15" s="8"/>
      <c r="D15" s="17">
        <v>77527</v>
      </c>
      <c r="E15" s="11"/>
    </row>
    <row r="16" spans="1:5" ht="33.75" customHeight="1" x14ac:dyDescent="0.3">
      <c r="A16" s="13" t="s">
        <v>12</v>
      </c>
      <c r="B16" s="14">
        <v>22987.4</v>
      </c>
      <c r="C16" s="8">
        <f>D16-B16</f>
        <v>1561</v>
      </c>
      <c r="D16" s="17">
        <v>24548.400000000001</v>
      </c>
      <c r="E16" s="11"/>
    </row>
    <row r="17" spans="1:5" ht="18.75" x14ac:dyDescent="0.3">
      <c r="A17" s="7"/>
      <c r="B17" s="1"/>
      <c r="C17" s="1"/>
      <c r="D17" s="1"/>
      <c r="E17" s="1"/>
    </row>
    <row r="18" spans="1:5" ht="18.75" x14ac:dyDescent="0.3">
      <c r="A18" s="7"/>
      <c r="B18" s="1"/>
      <c r="C18" s="1"/>
      <c r="D18" s="1"/>
      <c r="E18" s="1"/>
    </row>
    <row r="19" spans="1:5" ht="18.75" x14ac:dyDescent="0.3">
      <c r="A19" s="1"/>
      <c r="B19" s="1"/>
      <c r="C19" s="1"/>
      <c r="D19" s="1"/>
      <c r="E19" s="1"/>
    </row>
    <row r="20" spans="1:5" ht="18.75" x14ac:dyDescent="0.3">
      <c r="A20" s="1"/>
      <c r="B20" s="1"/>
      <c r="C20" s="1"/>
      <c r="D20" s="1"/>
      <c r="E20" s="1"/>
    </row>
    <row r="21" spans="1:5" ht="18.75" x14ac:dyDescent="0.3">
      <c r="A21" s="1"/>
      <c r="B21" s="1"/>
      <c r="C21" s="1"/>
      <c r="D21" s="1"/>
      <c r="E21" s="1"/>
    </row>
    <row r="22" spans="1:5" ht="18.75" x14ac:dyDescent="0.3">
      <c r="A22" s="2"/>
      <c r="B22" s="1"/>
      <c r="C22" s="1"/>
      <c r="D22" s="1"/>
      <c r="E22" s="1"/>
    </row>
    <row r="23" spans="1:5" ht="18.75" x14ac:dyDescent="0.3">
      <c r="A23" s="2"/>
      <c r="B23" s="1"/>
      <c r="C23" s="1"/>
      <c r="D23" s="1"/>
      <c r="E23" s="1"/>
    </row>
    <row r="24" spans="1:5" ht="18.75" x14ac:dyDescent="0.3">
      <c r="A24" s="1"/>
      <c r="B24" s="1"/>
      <c r="C24" s="1"/>
      <c r="D24" s="1"/>
      <c r="E24" s="1"/>
    </row>
    <row r="25" spans="1:5" ht="18.75" x14ac:dyDescent="0.3">
      <c r="A25" s="1"/>
      <c r="B25" s="1"/>
      <c r="C25" s="12"/>
      <c r="D25" s="1"/>
      <c r="E25" s="1"/>
    </row>
    <row r="26" spans="1:5" ht="18.75" x14ac:dyDescent="0.3">
      <c r="A26" s="1"/>
      <c r="B26" s="1"/>
      <c r="C26" s="1"/>
      <c r="D26" s="1"/>
      <c r="E26" s="1"/>
    </row>
    <row r="27" spans="1:5" ht="18.75" x14ac:dyDescent="0.3">
      <c r="A27" s="1"/>
      <c r="B27" s="1"/>
      <c r="C27" s="1"/>
      <c r="D27" s="1"/>
      <c r="E27" s="1"/>
    </row>
    <row r="28" spans="1:5" ht="18.75" x14ac:dyDescent="0.3">
      <c r="A28" s="1"/>
      <c r="B28" s="1"/>
      <c r="C28" s="1"/>
      <c r="D28" s="1"/>
      <c r="E28" s="1"/>
    </row>
    <row r="29" spans="1:5" ht="18.75" x14ac:dyDescent="0.3">
      <c r="A29" s="1"/>
      <c r="B29" s="1"/>
      <c r="C29" s="1"/>
      <c r="D29" s="1"/>
      <c r="E29" s="1"/>
    </row>
    <row r="30" spans="1:5" ht="18.75" x14ac:dyDescent="0.3">
      <c r="B30" s="1"/>
      <c r="C30" s="1"/>
      <c r="D30" s="1"/>
      <c r="E30" s="1"/>
    </row>
    <row r="31" spans="1:5" ht="18.75" x14ac:dyDescent="0.3">
      <c r="B31" s="1"/>
      <c r="C31" s="1"/>
      <c r="D31" s="1"/>
      <c r="E31" s="1"/>
    </row>
    <row r="32" spans="1:5" ht="18.75" x14ac:dyDescent="0.3">
      <c r="B32" s="1"/>
      <c r="C32" s="1"/>
      <c r="D32" s="1"/>
      <c r="E32" s="1"/>
    </row>
    <row r="33" spans="1:5" ht="18.75" x14ac:dyDescent="0.3">
      <c r="A33" s="1"/>
      <c r="B33" s="1"/>
      <c r="C33" s="1"/>
      <c r="D33" s="1"/>
      <c r="E33" s="1"/>
    </row>
    <row r="34" spans="1:5" ht="18.75" x14ac:dyDescent="0.3">
      <c r="A34" s="1"/>
      <c r="B34" s="1"/>
      <c r="C34" s="1"/>
      <c r="D34" s="1"/>
      <c r="E34" s="1"/>
    </row>
    <row r="35" spans="1:5" ht="18.75" x14ac:dyDescent="0.3">
      <c r="B35" s="1"/>
      <c r="C35" s="1"/>
      <c r="D35" s="1"/>
      <c r="E35" s="1"/>
    </row>
    <row r="36" spans="1:5" ht="18.75" x14ac:dyDescent="0.3">
      <c r="B36" s="1"/>
      <c r="C36" s="1"/>
      <c r="D36" s="1"/>
      <c r="E36" s="1"/>
    </row>
    <row r="37" spans="1:5" ht="18.75" x14ac:dyDescent="0.3">
      <c r="B37" s="1"/>
      <c r="C37" s="1"/>
      <c r="D37" s="1"/>
      <c r="E37" s="1"/>
    </row>
    <row r="38" spans="1:5" ht="18.75" x14ac:dyDescent="0.3">
      <c r="B38" s="1"/>
      <c r="C38" s="1"/>
      <c r="D38" s="1"/>
      <c r="E38" s="1"/>
    </row>
    <row r="39" spans="1:5" ht="18.75" x14ac:dyDescent="0.3">
      <c r="A39" s="1"/>
      <c r="B39" s="1"/>
      <c r="C39" s="1"/>
      <c r="D39" s="1"/>
      <c r="E39" s="1"/>
    </row>
    <row r="40" spans="1:5" ht="18.75" x14ac:dyDescent="0.3">
      <c r="A40" s="1"/>
      <c r="B40" s="1"/>
      <c r="C40" s="1"/>
      <c r="D40" s="1"/>
      <c r="E40" s="1"/>
    </row>
    <row r="41" spans="1:5" ht="18.75" x14ac:dyDescent="0.3">
      <c r="A41" s="1"/>
      <c r="B41" s="1"/>
      <c r="C41" s="1"/>
      <c r="D41" s="1"/>
      <c r="E41" s="1"/>
    </row>
    <row r="42" spans="1:5" ht="18.75" x14ac:dyDescent="0.3">
      <c r="A42" s="1"/>
      <c r="B42" s="1"/>
      <c r="C42" s="1"/>
      <c r="D42" s="1"/>
      <c r="E42" s="1"/>
    </row>
    <row r="43" spans="1:5" ht="18.75" x14ac:dyDescent="0.3">
      <c r="B43" s="1"/>
      <c r="C43" s="1"/>
      <c r="D43" s="1"/>
      <c r="E43" s="1"/>
    </row>
    <row r="44" spans="1:5" ht="18.75" x14ac:dyDescent="0.3">
      <c r="B44" s="1"/>
      <c r="C44" s="1"/>
      <c r="D44" s="1"/>
      <c r="E44" s="1"/>
    </row>
    <row r="45" spans="1:5" ht="18.75" x14ac:dyDescent="0.3">
      <c r="B45" s="1"/>
      <c r="C45" s="1"/>
      <c r="D45" s="1"/>
      <c r="E45" s="1"/>
    </row>
  </sheetData>
  <pageMargins left="0.51181102362204722" right="0.19685039370078741" top="0.39370078740157483" bottom="0.35433070866141736" header="0.31496062992125984" footer="0.31496062992125984"/>
  <pageSetup paperSize="9" scale="51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8:B19"/>
  <sheetViews>
    <sheetView workbookViewId="0">
      <selection activeCell="B19" sqref="B19"/>
    </sheetView>
  </sheetViews>
  <sheetFormatPr defaultRowHeight="15" x14ac:dyDescent="0.25"/>
  <sheetData>
    <row r="18" spans="2:2" x14ac:dyDescent="0.25">
      <c r="B18" t="s">
        <v>9</v>
      </c>
    </row>
    <row r="19" spans="2:2" x14ac:dyDescent="0.25">
      <c r="B19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Журавлева</dc:creator>
  <cp:lastModifiedBy>Татьяна Викторовна Журавлёва</cp:lastModifiedBy>
  <cp:lastPrinted>2022-07-01T06:40:52Z</cp:lastPrinted>
  <dcterms:created xsi:type="dcterms:W3CDTF">2015-06-05T18:19:34Z</dcterms:created>
  <dcterms:modified xsi:type="dcterms:W3CDTF">2022-07-05T00:59:30Z</dcterms:modified>
</cp:coreProperties>
</file>